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GQA GESTION CALIDAD ASISTENCIAL\"/>
    </mc:Choice>
  </mc:AlternateContent>
  <bookViews>
    <workbookView xWindow="0" yWindow="0" windowWidth="24000" windowHeight="9435"/>
  </bookViews>
  <sheets>
    <sheet name="SÍFILIS GESTACION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8" i="1"/>
  <c r="D39" i="1"/>
  <c r="D38" i="1" l="1"/>
</calcChain>
</file>

<file path=xl/sharedStrings.xml><?xml version="1.0" encoding="utf-8"?>
<sst xmlns="http://schemas.openxmlformats.org/spreadsheetml/2006/main" count="60" uniqueCount="60">
  <si>
    <t xml:space="preserve"> </t>
  </si>
  <si>
    <t>E.S.E. DEPARTAMENTAL “SOLUCION SALUD"</t>
  </si>
  <si>
    <t>LISTA DE CHEQUEO APLICACIÓN PROTOCOLO DE LA GUIA DE DETECCION Y ATENCION DE LA SÍFILIS GESTACIONAL Y CONGENITA</t>
  </si>
  <si>
    <t>Documento Controlado</t>
  </si>
  <si>
    <t>ACTIVIDAD</t>
  </si>
  <si>
    <t>SI</t>
  </si>
  <si>
    <t>NO</t>
  </si>
  <si>
    <t>NA</t>
  </si>
  <si>
    <t>OBSERVACION</t>
  </si>
  <si>
    <t>Atencion sin barreras</t>
  </si>
  <si>
    <t>Una vez obtenido  resultado POSITIVO en la prueba de embarazo,  se procedio a realizar la prueba treponémica para diagnóstico inmediato de sífilis gestacional.</t>
  </si>
  <si>
    <t>Se gestionó ante la EPS de la materna la autorizacion de la prueba treponémica, en caso de que esta no tenga contratación por capitación con la empresa.</t>
  </si>
  <si>
    <t>Solicitud de exámenes paraclínicos</t>
  </si>
  <si>
    <t>Se ordenó prueba treponémica rápida a la materna en cada uno de los trimestres controlados.</t>
  </si>
  <si>
    <t>Una vez determinado el resultado de la Prueba Treponémica rápida como Positivo, se procedió a establecer los títulos serológicos mediante la prueba RPR.</t>
  </si>
  <si>
    <t>En caso de no disponibilidad de Prueba Treponémica Rápida, se realizó prueba presuntiva RPR para su posterior confirmación en laboratorio alterno.</t>
  </si>
  <si>
    <t>Definición de caso de sífilis gestacional</t>
  </si>
  <si>
    <t>Se cumplió con los parámetros de Definición de caso establecida por la guía.</t>
  </si>
  <si>
    <t>Información y educación</t>
  </si>
  <si>
    <t xml:space="preserve">Atencion integral </t>
  </si>
  <si>
    <t>La Historia Clínica de la gestante cuenta con anamnesis completa, haciendo énfasis en antecedentes relacionados con Infecciones de Transmisión Sexual (ITS).</t>
  </si>
  <si>
    <t xml:space="preserve">El laboratorio clínico realizó la debida comunicación al enfermero(a) del programa prenatal y éste(a) al profesional médico para determinar su Plan de Salud en caso de diagnóstico de Sífilis gestacional por laboratorio. </t>
  </si>
  <si>
    <t>Una vez la paciente es diagnosticado con sifilis gestacional se procedió a su canalizacion o se contactó inmediatamente para dar inicio lo mas pronto posible a su tratamiento.</t>
  </si>
  <si>
    <t>Se realizó búsqueda de antecedentes de sífilis gestacional en embarazos anteriores con sus respectivos tratamientos.</t>
  </si>
  <si>
    <t xml:space="preserve">Administración de tratamiento </t>
  </si>
  <si>
    <t>Se determina estadío de la enfermedad de acuerdo a antecedentes de la paciente. En caso de no tener antecedentes se toma como sífilis indeterminada.</t>
  </si>
  <si>
    <t>Se revisan antecedentes de hipersensibilidad a la Penicilina para evitar hacer la Prueba de sensibilidad.</t>
  </si>
  <si>
    <t>Se realiza gestión inmediata ante EPS para adquirir el tratamiento una vez es diagnosticada la paciente.</t>
  </si>
  <si>
    <t>Se inicia tratamiento el primer día de consulta luego de diagnóstico: primera dosis de Penicilina Benzatínica 2,4 millones .</t>
  </si>
  <si>
    <t>Se realiza tratamiento completo completando las tres dosis de Penicilina Benzatínica ( 2 dosis más semanales).</t>
  </si>
  <si>
    <t>Se realizó diligenciamiento completo de la ficha de tratamiento para sífilis Gestacional.</t>
  </si>
  <si>
    <t>se ordenó el suministro de preservativos a la gestante.</t>
  </si>
  <si>
    <t>La pareja sexual recibió el tratamiento completo para sifilis.</t>
  </si>
  <si>
    <t xml:space="preserve">Gestión </t>
  </si>
  <si>
    <t>Se realizó aviso a la EPS para gestión en el seguimiento de caso y prevención de reinfección.</t>
  </si>
  <si>
    <t xml:space="preserve">Realización de controles </t>
  </si>
  <si>
    <t>Se realizó seguimiento serologíco a los títulos de la madre en el siguiente y siguientes trimestres de la gestación</t>
  </si>
  <si>
    <t>Se realizó análisis del seguimiento a títulos determinando si hubo reinfección.</t>
  </si>
  <si>
    <t>Remisión a Nivel superior</t>
  </si>
  <si>
    <t>Si la gestante requirió remisión a nivel superior,  se envía con epicrisis clara de su diagnóstico y tratamiento.</t>
  </si>
  <si>
    <t>Atención en momento del parto</t>
  </si>
  <si>
    <t>Se realizó determinación de títulos serológicos durante el  parto a la madre y al bebé.</t>
  </si>
  <si>
    <t>Se analizó el nivel de títulos de la madre respecto a sus controles anteriores, los cuales deben ser iguales, o haber disminuído respecto a los 6 meses anteriores si ha transcurrido éste tiempo desde el diagnóstico.</t>
  </si>
  <si>
    <t>Seguimiento del Recien nacido</t>
  </si>
  <si>
    <t>Se analizó el nivel de títulos del bebé respecto a los de la madre, los cuales deben ser iguales en caso de tratamiento adecuado.</t>
  </si>
  <si>
    <t>En el recién nacido expuesto que no cumplió con los criterios de caso de sífilis congénita y cuya madre fue tratada adecuadamente se aplicó una sola dosis de penicilina benzatínica 50.000 UI/Kg/IM como profilaxis para infección por sífilis</t>
  </si>
  <si>
    <t>Al Recién nacido que cumple con el criterio de sífilis Congénita, se realiza remisión a Nivel superior de atención</t>
  </si>
  <si>
    <t>Definición de caso de sífilis congénita.</t>
  </si>
  <si>
    <t>Se verificó el cumplimiento con los parámetros de Definición de caso de sifilis establecida por la guía.
Se descartó o se tomó como presuntivo.</t>
  </si>
  <si>
    <t>Notificación de casos</t>
  </si>
  <si>
    <t>La notificación de casos se realizó de manera oportuna</t>
  </si>
  <si>
    <t xml:space="preserve">La prueba confirmatoria se realizó sin restricciones de horario para la materna. </t>
  </si>
  <si>
    <t>En caso de prueba positiva, la gestante recibió información completa acerca de la importancia de realizarse el tratamiento completo, del uso del preservativo y del tratamiento para la pareja.</t>
  </si>
  <si>
    <t xml:space="preserve">PORCENTAJE DE CUMPLIMIENTO </t>
  </si>
  <si>
    <t>Por favor registrar 1 en la casilla que corresponda</t>
  </si>
  <si>
    <t xml:space="preserve">No cambiar las fórmulas </t>
  </si>
  <si>
    <t> Código 
FR-GQA-28</t>
  </si>
  <si>
    <t>TOTAL</t>
  </si>
  <si>
    <t>Versión  2</t>
  </si>
  <si>
    <t>Fecha Vigencia 
2017/10/20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</si>
</sst>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4" fillId="0" borderId="0" xfId="2" applyFont="1"/>
    <xf numFmtId="0" fontId="2" fillId="2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0" fillId="0" borderId="10" xfId="0" applyBorder="1"/>
    <xf numFmtId="0" fontId="0" fillId="0" borderId="13" xfId="0" applyBorder="1"/>
    <xf numFmtId="0" fontId="4" fillId="2" borderId="10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/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4" xfId="0" applyFont="1" applyFill="1" applyBorder="1"/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327514</xdr:colOff>
      <xdr:row>1</xdr:row>
      <xdr:rowOff>2931</xdr:rowOff>
    </xdr:from>
    <xdr:to>
      <xdr:col>5</xdr:col>
      <xdr:colOff>375139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7009668" y="171450"/>
          <a:ext cx="47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628650</xdr:colOff>
      <xdr:row>0</xdr:row>
      <xdr:rowOff>0</xdr:rowOff>
    </xdr:from>
    <xdr:to>
      <xdr:col>1</xdr:col>
      <xdr:colOff>676275</xdr:colOff>
      <xdr:row>2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 flipH="1">
          <a:off x="1828800" y="0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628650</xdr:colOff>
      <xdr:row>0</xdr:row>
      <xdr:rowOff>0</xdr:rowOff>
    </xdr:from>
    <xdr:to>
      <xdr:col>1</xdr:col>
      <xdr:colOff>676275</xdr:colOff>
      <xdr:row>2</xdr:row>
      <xdr:rowOff>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 flipH="1">
          <a:off x="1828800" y="0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57150</xdr:colOff>
      <xdr:row>0</xdr:row>
      <xdr:rowOff>38102</xdr:rowOff>
    </xdr:from>
    <xdr:to>
      <xdr:col>0</xdr:col>
      <xdr:colOff>1487365</xdr:colOff>
      <xdr:row>1</xdr:row>
      <xdr:rowOff>381001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2"/>
          <a:ext cx="1430215" cy="701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0</xdr:row>
      <xdr:rowOff>38100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 flipH="1">
          <a:off x="5876925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161923</xdr:colOff>
      <xdr:row>0</xdr:row>
      <xdr:rowOff>66675</xdr:rowOff>
    </xdr:from>
    <xdr:to>
      <xdr:col>6</xdr:col>
      <xdr:colOff>1179632</xdr:colOff>
      <xdr:row>1</xdr:row>
      <xdr:rowOff>395654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64"/>
        <a:stretch>
          <a:fillRect/>
        </a:stretch>
      </xdr:blipFill>
      <xdr:spPr bwMode="auto">
        <a:xfrm flipH="1">
          <a:off x="7349635" y="66675"/>
          <a:ext cx="1017709" cy="687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733425</xdr:colOff>
      <xdr:row>37</xdr:row>
      <xdr:rowOff>142875</xdr:rowOff>
    </xdr:from>
    <xdr:to>
      <xdr:col>2</xdr:col>
      <xdr:colOff>733425</xdr:colOff>
      <xdr:row>37</xdr:row>
      <xdr:rowOff>142875</xdr:rowOff>
    </xdr:to>
    <xdr:sp macro="" textlink="">
      <xdr:nvSpPr>
        <xdr:cNvPr id="16" name="Freeform 3"/>
        <xdr:cNvSpPr>
          <a:spLocks/>
        </xdr:cNvSpPr>
      </xdr:nvSpPr>
      <xdr:spPr bwMode="auto">
        <a:xfrm>
          <a:off x="2562225" y="1445895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1514475</xdr:colOff>
      <xdr:row>36</xdr:row>
      <xdr:rowOff>114300</xdr:rowOff>
    </xdr:from>
    <xdr:to>
      <xdr:col>2</xdr:col>
      <xdr:colOff>1514475</xdr:colOff>
      <xdr:row>36</xdr:row>
      <xdr:rowOff>114300</xdr:rowOff>
    </xdr:to>
    <xdr:sp macro="" textlink="">
      <xdr:nvSpPr>
        <xdr:cNvPr id="17" name="Freeform 4"/>
        <xdr:cNvSpPr>
          <a:spLocks/>
        </xdr:cNvSpPr>
      </xdr:nvSpPr>
      <xdr:spPr bwMode="auto">
        <a:xfrm>
          <a:off x="3343275" y="1423035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3105150</xdr:colOff>
      <xdr:row>34</xdr:row>
      <xdr:rowOff>19050</xdr:rowOff>
    </xdr:from>
    <xdr:to>
      <xdr:col>2</xdr:col>
      <xdr:colOff>3105150</xdr:colOff>
      <xdr:row>34</xdr:row>
      <xdr:rowOff>19050</xdr:rowOff>
    </xdr:to>
    <xdr:sp macro="" textlink="">
      <xdr:nvSpPr>
        <xdr:cNvPr id="18" name="Freeform 2"/>
        <xdr:cNvSpPr>
          <a:spLocks/>
        </xdr:cNvSpPr>
      </xdr:nvSpPr>
      <xdr:spPr bwMode="auto">
        <a:xfrm>
          <a:off x="4933950" y="13306425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3105150</xdr:colOff>
      <xdr:row>37</xdr:row>
      <xdr:rowOff>104775</xdr:rowOff>
    </xdr:from>
    <xdr:to>
      <xdr:col>2</xdr:col>
      <xdr:colOff>3105150</xdr:colOff>
      <xdr:row>37</xdr:row>
      <xdr:rowOff>104775</xdr:rowOff>
    </xdr:to>
    <xdr:sp macro="" textlink="">
      <xdr:nvSpPr>
        <xdr:cNvPr id="19" name="Freeform 1"/>
        <xdr:cNvSpPr>
          <a:spLocks/>
        </xdr:cNvSpPr>
      </xdr:nvSpPr>
      <xdr:spPr bwMode="auto">
        <a:xfrm>
          <a:off x="4933950" y="1442085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0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3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0</xdr:row>
      <xdr:rowOff>38100</xdr:rowOff>
    </xdr:to>
    <xdr:sp macro="" textlink="">
      <xdr:nvSpPr>
        <xdr:cNvPr id="27" name="Rectangle 1"/>
        <xdr:cNvSpPr>
          <a:spLocks noChangeArrowheads="1"/>
        </xdr:cNvSpPr>
      </xdr:nvSpPr>
      <xdr:spPr bwMode="auto">
        <a:xfrm flipH="1">
          <a:off x="5876925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8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0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1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2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4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5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0</xdr:row>
      <xdr:rowOff>38100</xdr:rowOff>
    </xdr:to>
    <xdr:sp macro="" textlink="">
      <xdr:nvSpPr>
        <xdr:cNvPr id="36" name="Rectangle 1"/>
        <xdr:cNvSpPr>
          <a:spLocks noChangeArrowheads="1"/>
        </xdr:cNvSpPr>
      </xdr:nvSpPr>
      <xdr:spPr bwMode="auto">
        <a:xfrm flipH="1">
          <a:off x="5876925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8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9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40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44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45" name="Rectangle 1"/>
        <xdr:cNvSpPr>
          <a:spLocks noChangeArrowheads="1"/>
        </xdr:cNvSpPr>
      </xdr:nvSpPr>
      <xdr:spPr bwMode="auto">
        <a:xfrm flipH="1">
          <a:off x="5876925" y="0"/>
          <a:ext cx="47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130" zoomScaleNormal="130" workbookViewId="0">
      <selection activeCell="D3" sqref="D3"/>
    </sheetView>
  </sheetViews>
  <sheetFormatPr baseColWidth="10" defaultRowHeight="15" x14ac:dyDescent="0.25"/>
  <cols>
    <col min="1" max="1" width="23.140625" style="13" customWidth="1"/>
    <col min="2" max="2" width="4.28515625" style="14" customWidth="1"/>
    <col min="3" max="3" width="51.28515625" style="15" customWidth="1"/>
    <col min="4" max="4" width="11.85546875" customWidth="1"/>
    <col min="5" max="5" width="8.7109375" customWidth="1"/>
    <col min="6" max="6" width="8.42578125" customWidth="1"/>
    <col min="7" max="7" width="18.5703125" customWidth="1"/>
  </cols>
  <sheetData>
    <row r="1" spans="1:7" s="1" customFormat="1" ht="28.5" customHeight="1" thickBot="1" x14ac:dyDescent="0.25">
      <c r="A1" s="40" t="s">
        <v>0</v>
      </c>
      <c r="B1" s="42" t="s">
        <v>1</v>
      </c>
      <c r="C1" s="43"/>
      <c r="D1" s="23" t="s">
        <v>58</v>
      </c>
      <c r="E1" s="50" t="s">
        <v>56</v>
      </c>
      <c r="F1" s="51"/>
      <c r="G1" s="44"/>
    </row>
    <row r="2" spans="1:7" s="1" customFormat="1" ht="38.25" customHeight="1" thickBot="1" x14ac:dyDescent="0.25">
      <c r="A2" s="41"/>
      <c r="B2" s="46" t="s">
        <v>2</v>
      </c>
      <c r="C2" s="47"/>
      <c r="D2" s="24" t="s">
        <v>59</v>
      </c>
      <c r="E2" s="50" t="s">
        <v>3</v>
      </c>
      <c r="F2" s="51"/>
      <c r="G2" s="45"/>
    </row>
    <row r="3" spans="1:7" s="1" customFormat="1" ht="13.5" thickBot="1" x14ac:dyDescent="0.25">
      <c r="A3" s="16"/>
      <c r="B3" s="17"/>
      <c r="C3" s="17"/>
      <c r="D3" s="18"/>
      <c r="E3" s="18"/>
      <c r="F3" s="18"/>
      <c r="G3" s="19"/>
    </row>
    <row r="4" spans="1:7" s="1" customFormat="1" ht="17.25" customHeight="1" x14ac:dyDescent="0.2">
      <c r="A4" s="33" t="s">
        <v>54</v>
      </c>
      <c r="B4" s="34"/>
      <c r="C4" s="34"/>
      <c r="D4" s="34"/>
      <c r="E4" s="34"/>
      <c r="F4" s="34"/>
      <c r="G4" s="35"/>
    </row>
    <row r="5" spans="1:7" s="1" customFormat="1" ht="13.5" thickBot="1" x14ac:dyDescent="0.25">
      <c r="A5" s="36" t="s">
        <v>55</v>
      </c>
      <c r="B5" s="37"/>
      <c r="C5" s="37"/>
      <c r="D5" s="37"/>
      <c r="E5" s="37"/>
      <c r="F5" s="37"/>
      <c r="G5" s="38"/>
    </row>
    <row r="6" spans="1:7" x14ac:dyDescent="0.25">
      <c r="A6" s="48" t="s">
        <v>4</v>
      </c>
      <c r="B6" s="49"/>
      <c r="C6" s="49"/>
      <c r="D6" s="29" t="s">
        <v>5</v>
      </c>
      <c r="E6" s="29" t="s">
        <v>6</v>
      </c>
      <c r="F6" s="29" t="s">
        <v>7</v>
      </c>
      <c r="G6" s="30" t="s">
        <v>8</v>
      </c>
    </row>
    <row r="7" spans="1:7" ht="39" x14ac:dyDescent="0.25">
      <c r="A7" s="39" t="s">
        <v>9</v>
      </c>
      <c r="B7" s="3">
        <v>1</v>
      </c>
      <c r="C7" s="2" t="s">
        <v>10</v>
      </c>
      <c r="D7" s="5"/>
      <c r="E7" s="5"/>
      <c r="F7" s="5"/>
      <c r="G7" s="6"/>
    </row>
    <row r="8" spans="1:7" ht="25.5" x14ac:dyDescent="0.25">
      <c r="A8" s="39"/>
      <c r="B8" s="3">
        <v>2</v>
      </c>
      <c r="C8" s="4" t="s">
        <v>51</v>
      </c>
      <c r="D8" s="5"/>
      <c r="E8" s="5"/>
      <c r="F8" s="5"/>
      <c r="G8" s="6"/>
    </row>
    <row r="9" spans="1:7" ht="38.25" x14ac:dyDescent="0.25">
      <c r="A9" s="39"/>
      <c r="B9" s="3">
        <v>3</v>
      </c>
      <c r="C9" s="7" t="s">
        <v>11</v>
      </c>
      <c r="D9" s="5"/>
      <c r="E9" s="5"/>
      <c r="F9" s="5"/>
      <c r="G9" s="6"/>
    </row>
    <row r="10" spans="1:7" ht="25.5" x14ac:dyDescent="0.25">
      <c r="A10" s="39" t="s">
        <v>12</v>
      </c>
      <c r="B10" s="3">
        <v>4</v>
      </c>
      <c r="C10" s="4" t="s">
        <v>13</v>
      </c>
      <c r="D10" s="5"/>
      <c r="E10" s="5"/>
      <c r="F10" s="5"/>
      <c r="G10" s="6"/>
    </row>
    <row r="11" spans="1:7" ht="38.25" x14ac:dyDescent="0.25">
      <c r="A11" s="39"/>
      <c r="B11" s="3">
        <v>5</v>
      </c>
      <c r="C11" s="4" t="s">
        <v>14</v>
      </c>
      <c r="D11" s="5"/>
      <c r="E11" s="5"/>
      <c r="F11" s="5"/>
      <c r="G11" s="6"/>
    </row>
    <row r="12" spans="1:7" ht="38.25" x14ac:dyDescent="0.25">
      <c r="A12" s="39"/>
      <c r="B12" s="3">
        <v>6</v>
      </c>
      <c r="C12" s="4" t="s">
        <v>15</v>
      </c>
      <c r="D12" s="5"/>
      <c r="E12" s="5"/>
      <c r="F12" s="5"/>
      <c r="G12" s="6"/>
    </row>
    <row r="13" spans="1:7" ht="25.5" x14ac:dyDescent="0.25">
      <c r="A13" s="20" t="s">
        <v>16</v>
      </c>
      <c r="B13" s="3">
        <v>7</v>
      </c>
      <c r="C13" s="4" t="s">
        <v>17</v>
      </c>
      <c r="D13" s="5"/>
      <c r="E13" s="5"/>
      <c r="F13" s="5"/>
      <c r="G13" s="6"/>
    </row>
    <row r="14" spans="1:7" ht="51" x14ac:dyDescent="0.25">
      <c r="A14" s="20" t="s">
        <v>18</v>
      </c>
      <c r="B14" s="3">
        <v>8</v>
      </c>
      <c r="C14" s="4" t="s">
        <v>52</v>
      </c>
      <c r="D14" s="27"/>
      <c r="E14" s="5"/>
      <c r="F14" s="5"/>
      <c r="G14" s="6"/>
    </row>
    <row r="15" spans="1:7" ht="38.25" x14ac:dyDescent="0.25">
      <c r="A15" s="39" t="s">
        <v>19</v>
      </c>
      <c r="B15" s="3">
        <v>9</v>
      </c>
      <c r="C15" s="7" t="s">
        <v>20</v>
      </c>
      <c r="D15" s="5"/>
      <c r="E15" s="5"/>
      <c r="F15" s="5"/>
      <c r="G15" s="6"/>
    </row>
    <row r="16" spans="1:7" ht="51" x14ac:dyDescent="0.25">
      <c r="A16" s="39"/>
      <c r="B16" s="3">
        <v>10</v>
      </c>
      <c r="C16" s="4" t="s">
        <v>21</v>
      </c>
      <c r="D16" s="5"/>
      <c r="E16" s="5"/>
      <c r="F16" s="5"/>
      <c r="G16" s="6"/>
    </row>
    <row r="17" spans="1:7" ht="51" x14ac:dyDescent="0.25">
      <c r="A17" s="39"/>
      <c r="B17" s="3">
        <v>11</v>
      </c>
      <c r="C17" s="4" t="s">
        <v>22</v>
      </c>
      <c r="D17" s="5"/>
      <c r="E17" s="5"/>
      <c r="F17" s="5"/>
      <c r="G17" s="6"/>
    </row>
    <row r="18" spans="1:7" ht="33.75" customHeight="1" x14ac:dyDescent="0.25">
      <c r="A18" s="39"/>
      <c r="B18" s="3">
        <v>12</v>
      </c>
      <c r="C18" s="4" t="s">
        <v>23</v>
      </c>
      <c r="D18" s="5"/>
      <c r="E18" s="5"/>
      <c r="F18" s="5"/>
      <c r="G18" s="6"/>
    </row>
    <row r="19" spans="1:7" ht="38.25" x14ac:dyDescent="0.25">
      <c r="A19" s="39" t="s">
        <v>24</v>
      </c>
      <c r="B19" s="3">
        <v>13</v>
      </c>
      <c r="C19" s="4" t="s">
        <v>25</v>
      </c>
      <c r="D19" s="5"/>
      <c r="E19" s="5"/>
      <c r="F19" s="5"/>
      <c r="G19" s="6"/>
    </row>
    <row r="20" spans="1:7" ht="25.5" x14ac:dyDescent="0.25">
      <c r="A20" s="39"/>
      <c r="B20" s="3">
        <v>14</v>
      </c>
      <c r="C20" s="4" t="s">
        <v>26</v>
      </c>
      <c r="D20" s="5"/>
      <c r="E20" s="5"/>
      <c r="F20" s="5"/>
      <c r="G20" s="6"/>
    </row>
    <row r="21" spans="1:7" ht="25.5" x14ac:dyDescent="0.25">
      <c r="A21" s="39"/>
      <c r="B21" s="3">
        <v>15</v>
      </c>
      <c r="C21" s="4" t="s">
        <v>27</v>
      </c>
      <c r="D21" s="5"/>
      <c r="E21" s="5"/>
      <c r="F21" s="5"/>
      <c r="G21" s="6"/>
    </row>
    <row r="22" spans="1:7" ht="38.25" x14ac:dyDescent="0.25">
      <c r="A22" s="39"/>
      <c r="B22" s="3">
        <v>16</v>
      </c>
      <c r="C22" s="4" t="s">
        <v>28</v>
      </c>
      <c r="D22" s="11"/>
      <c r="E22" s="5"/>
      <c r="F22" s="5"/>
      <c r="G22" s="6"/>
    </row>
    <row r="23" spans="1:7" ht="25.5" x14ac:dyDescent="0.25">
      <c r="A23" s="39"/>
      <c r="B23" s="3">
        <v>17</v>
      </c>
      <c r="C23" s="4" t="s">
        <v>29</v>
      </c>
      <c r="D23" s="12"/>
      <c r="E23" s="5"/>
      <c r="F23" s="5"/>
      <c r="G23" s="6"/>
    </row>
    <row r="24" spans="1:7" ht="25.5" x14ac:dyDescent="0.25">
      <c r="A24" s="39"/>
      <c r="B24" s="3">
        <v>18</v>
      </c>
      <c r="C24" s="4" t="s">
        <v>30</v>
      </c>
      <c r="D24" s="12"/>
      <c r="E24" s="5"/>
      <c r="F24" s="5"/>
      <c r="G24" s="6"/>
    </row>
    <row r="25" spans="1:7" x14ac:dyDescent="0.25">
      <c r="A25" s="39"/>
      <c r="B25" s="3">
        <v>19</v>
      </c>
      <c r="C25" s="4" t="s">
        <v>31</v>
      </c>
      <c r="D25" s="12"/>
      <c r="E25" s="5"/>
      <c r="F25" s="5"/>
      <c r="G25" s="6"/>
    </row>
    <row r="26" spans="1:7" x14ac:dyDescent="0.25">
      <c r="A26" s="39"/>
      <c r="B26" s="3">
        <v>20</v>
      </c>
      <c r="C26" s="4" t="s">
        <v>32</v>
      </c>
      <c r="D26" s="12"/>
      <c r="E26" s="5"/>
      <c r="F26" s="5"/>
      <c r="G26" s="6"/>
    </row>
    <row r="27" spans="1:7" ht="25.5" x14ac:dyDescent="0.25">
      <c r="A27" s="20" t="s">
        <v>33</v>
      </c>
      <c r="B27" s="3">
        <v>21</v>
      </c>
      <c r="C27" s="4" t="s">
        <v>34</v>
      </c>
      <c r="D27" s="27"/>
      <c r="E27" s="5"/>
      <c r="F27" s="5"/>
      <c r="G27" s="6"/>
    </row>
    <row r="28" spans="1:7" ht="25.5" x14ac:dyDescent="0.25">
      <c r="A28" s="39" t="s">
        <v>35</v>
      </c>
      <c r="B28" s="3">
        <v>22</v>
      </c>
      <c r="C28" s="4" t="s">
        <v>36</v>
      </c>
      <c r="D28" s="28"/>
      <c r="E28" s="5"/>
      <c r="F28" s="5"/>
      <c r="G28" s="6"/>
    </row>
    <row r="29" spans="1:7" ht="25.5" x14ac:dyDescent="0.25">
      <c r="A29" s="39"/>
      <c r="B29" s="3">
        <v>23</v>
      </c>
      <c r="C29" s="4" t="s">
        <v>37</v>
      </c>
      <c r="D29" s="28"/>
      <c r="E29" s="5"/>
      <c r="F29" s="5"/>
      <c r="G29" s="6"/>
    </row>
    <row r="30" spans="1:7" ht="25.5" x14ac:dyDescent="0.25">
      <c r="A30" s="20" t="s">
        <v>38</v>
      </c>
      <c r="B30" s="3">
        <v>24</v>
      </c>
      <c r="C30" s="4" t="s">
        <v>39</v>
      </c>
      <c r="D30" s="11"/>
      <c r="E30" s="5"/>
      <c r="F30" s="5"/>
      <c r="G30" s="6"/>
    </row>
    <row r="31" spans="1:7" ht="25.5" x14ac:dyDescent="0.25">
      <c r="A31" s="39" t="s">
        <v>40</v>
      </c>
      <c r="B31" s="3">
        <v>25</v>
      </c>
      <c r="C31" s="4" t="s">
        <v>41</v>
      </c>
      <c r="D31" s="5"/>
      <c r="E31" s="5"/>
      <c r="F31" s="5"/>
      <c r="G31" s="6"/>
    </row>
    <row r="32" spans="1:7" ht="51" x14ac:dyDescent="0.25">
      <c r="A32" s="39"/>
      <c r="B32" s="3">
        <v>26</v>
      </c>
      <c r="C32" s="4" t="s">
        <v>42</v>
      </c>
      <c r="D32" s="5"/>
      <c r="E32" s="5"/>
      <c r="F32" s="5"/>
      <c r="G32" s="6"/>
    </row>
    <row r="33" spans="1:7" ht="38.25" x14ac:dyDescent="0.25">
      <c r="A33" s="39" t="s">
        <v>43</v>
      </c>
      <c r="B33" s="3">
        <v>27</v>
      </c>
      <c r="C33" s="4" t="s">
        <v>44</v>
      </c>
      <c r="D33" s="5"/>
      <c r="E33" s="5"/>
      <c r="F33" s="5"/>
      <c r="G33" s="6"/>
    </row>
    <row r="34" spans="1:7" ht="63.75" x14ac:dyDescent="0.25">
      <c r="A34" s="39"/>
      <c r="B34" s="3">
        <v>28</v>
      </c>
      <c r="C34" s="4" t="s">
        <v>45</v>
      </c>
      <c r="D34" s="5"/>
      <c r="E34" s="5"/>
      <c r="F34" s="5"/>
      <c r="G34" s="6"/>
    </row>
    <row r="35" spans="1:7" ht="25.5" x14ac:dyDescent="0.25">
      <c r="A35" s="39"/>
      <c r="B35" s="3">
        <v>29</v>
      </c>
      <c r="C35" s="4" t="s">
        <v>46</v>
      </c>
      <c r="D35" s="5"/>
      <c r="E35" s="5"/>
      <c r="F35" s="5"/>
      <c r="G35" s="6"/>
    </row>
    <row r="36" spans="1:7" ht="38.25" x14ac:dyDescent="0.25">
      <c r="A36" s="20" t="s">
        <v>47</v>
      </c>
      <c r="B36" s="3">
        <v>30</v>
      </c>
      <c r="C36" s="4" t="s">
        <v>48</v>
      </c>
      <c r="D36" s="5"/>
      <c r="E36" s="5"/>
      <c r="F36" s="5"/>
      <c r="G36" s="6"/>
    </row>
    <row r="37" spans="1:7" ht="15.75" thickBot="1" x14ac:dyDescent="0.3">
      <c r="A37" s="31" t="s">
        <v>49</v>
      </c>
      <c r="B37" s="8">
        <v>31</v>
      </c>
      <c r="C37" s="32" t="s">
        <v>50</v>
      </c>
      <c r="D37" s="9"/>
      <c r="E37" s="9"/>
      <c r="F37" s="9"/>
      <c r="G37" s="10"/>
    </row>
    <row r="38" spans="1:7" x14ac:dyDescent="0.25">
      <c r="C38" s="25" t="s">
        <v>57</v>
      </c>
      <c r="D38" s="26">
        <f>SUM(D7:D37)</f>
        <v>0</v>
      </c>
      <c r="E38" s="26">
        <f t="shared" ref="E38:F38" si="0">SUM(E7:E37)</f>
        <v>0</v>
      </c>
      <c r="F38" s="26">
        <f t="shared" si="0"/>
        <v>0</v>
      </c>
    </row>
    <row r="39" spans="1:7" x14ac:dyDescent="0.25">
      <c r="C39" s="21" t="s">
        <v>53</v>
      </c>
      <c r="D39" s="22">
        <f>D38/(31-F38)*100</f>
        <v>0</v>
      </c>
    </row>
  </sheetData>
  <mergeCells count="16">
    <mergeCell ref="A4:G4"/>
    <mergeCell ref="A5:G5"/>
    <mergeCell ref="A33:A35"/>
    <mergeCell ref="A1:A2"/>
    <mergeCell ref="B1:C1"/>
    <mergeCell ref="G1:G2"/>
    <mergeCell ref="B2:C2"/>
    <mergeCell ref="A7:A9"/>
    <mergeCell ref="A10:A12"/>
    <mergeCell ref="A15:A18"/>
    <mergeCell ref="A19:A26"/>
    <mergeCell ref="A28:A29"/>
    <mergeCell ref="A31:A32"/>
    <mergeCell ref="A6:C6"/>
    <mergeCell ref="E1:F1"/>
    <mergeCell ref="E2:F2"/>
  </mergeCells>
  <pageMargins left="1.1023622047244095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SÍFILIS GESTACIONAL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Patricia Ruiz Sabogal</dc:creator>
  <cp:lastModifiedBy>Martha Elena Amaya Cruz</cp:lastModifiedBy>
  <dcterms:created xsi:type="dcterms:W3CDTF">2016-05-17T20:27:31Z</dcterms:created>
  <dcterms:modified xsi:type="dcterms:W3CDTF">2017-10-20T16:56:54Z</dcterms:modified>
</cp:coreProperties>
</file>